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<sst xmlns="http://schemas.openxmlformats.org/spreadsheetml/2006/main" count="117" uniqueCount="39">
  <si>
    <t>číslo položky</t>
  </si>
  <si>
    <t>název položky</t>
  </si>
  <si>
    <t>opakování</t>
  </si>
  <si>
    <t>Mj</t>
  </si>
  <si>
    <t>základní výměra</t>
  </si>
  <si>
    <t>výměra celkem = výměra*počet opakování</t>
  </si>
  <si>
    <t>JC</t>
  </si>
  <si>
    <t>CC</t>
  </si>
  <si>
    <t>Trávník 1. IT sklon do 1:5</t>
  </si>
  <si>
    <t>Plocha (m2)</t>
  </si>
  <si>
    <t>Trávník 1. IT sklon 1:5 až 1:2</t>
  </si>
  <si>
    <t>Trávník 1. IT sklon nad 1:2</t>
  </si>
  <si>
    <t>Trávník 2. IT sklon do 1:5</t>
  </si>
  <si>
    <t>Trávník 2. IT sklon 1:5 až 1:2</t>
  </si>
  <si>
    <t>Trávník 2. IT sklon nad 1:2</t>
  </si>
  <si>
    <t>Trávník 3. IT sklon do 1:5</t>
  </si>
  <si>
    <t>Trávník 3. IT sklon 1:5 až 1:2</t>
  </si>
  <si>
    <t>Trávník 3. IT sklon nad 1:2</t>
  </si>
  <si>
    <t>počet mobilních nádob</t>
  </si>
  <si>
    <t>Mobilní zeleň – trvalky</t>
  </si>
  <si>
    <t>Jednotka (ks)</t>
  </si>
  <si>
    <t>Mobilní zeleň – jehličnany</t>
  </si>
  <si>
    <t>Živé ploty tvarované sklon do 1:5</t>
  </si>
  <si>
    <t>Povrch (m2)</t>
  </si>
  <si>
    <t>Živé ploty tvarované sklon 1:5 až 1:2</t>
  </si>
  <si>
    <t>Živé ploty tvarované sklon nad 1:2</t>
  </si>
  <si>
    <t>Ostatní plochy keřů sklon do 1:5</t>
  </si>
  <si>
    <t>Ostatní plochy keřů sklon 1:5 až 1:2</t>
  </si>
  <si>
    <t>Ostatní plochy keřů sklon nad 1:2</t>
  </si>
  <si>
    <t>Záhon letniček</t>
  </si>
  <si>
    <t>Záhon trvalek</t>
  </si>
  <si>
    <t>Záhon růží</t>
  </si>
  <si>
    <t>Pěší cesty</t>
  </si>
  <si>
    <t>Úklid  ploch - 1. část</t>
  </si>
  <si>
    <t>Úklid ploch - 2. část</t>
  </si>
  <si>
    <t>viz popis položky</t>
  </si>
  <si>
    <t>CC za 1 rok</t>
  </si>
  <si>
    <t>CELKEM za 1 rok bez DPH</t>
  </si>
  <si>
    <t>CELKEM za 5 let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</si>
</sst>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2" fillId="0" borderId="10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0">
      <selection activeCell="B41" sqref="B41"/>
    </sheetView>
  </sheetViews>
  <sheetFormatPr defaultColWidth="11.57421875" defaultRowHeight="14.25" customHeight="1"/>
  <cols>
    <col min="1" max="1" width="8.140625" style="1" customWidth="1"/>
    <col min="2" max="2" width="34.8515625" style="0" customWidth="1"/>
    <col min="3" max="3" width="15.140625" style="0" customWidth="1"/>
    <col min="4" max="4" width="11.57421875" style="0" customWidth="1"/>
    <col min="5" max="5" width="15.421875" style="2" customWidth="1"/>
    <col min="6" max="6" width="18.140625" style="2" customWidth="1"/>
    <col min="7" max="7" width="11.57421875" style="3" customWidth="1"/>
    <col min="8" max="8" width="20.421875" style="3" customWidth="1"/>
  </cols>
  <sheetData>
    <row r="1" spans="1:8" ht="36.7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36</v>
      </c>
    </row>
    <row r="2" spans="1:8" ht="14.25" customHeight="1">
      <c r="A2" s="11">
        <v>1</v>
      </c>
      <c r="B2" s="12" t="s">
        <v>8</v>
      </c>
      <c r="C2" s="12">
        <v>8</v>
      </c>
      <c r="D2" s="13" t="s">
        <v>9</v>
      </c>
      <c r="E2" s="14">
        <v>66282.8</v>
      </c>
      <c r="F2" s="15">
        <f aca="true" t="shared" si="0" ref="F2:F10">C2*E2</f>
        <v>530262.4</v>
      </c>
      <c r="G2" s="16">
        <v>0</v>
      </c>
      <c r="H2" s="16">
        <f aca="true" t="shared" si="1" ref="H2:H12">F2*G2</f>
        <v>0</v>
      </c>
    </row>
    <row r="3" spans="1:8" ht="14.25" customHeight="1">
      <c r="A3" s="11">
        <v>2</v>
      </c>
      <c r="B3" s="12" t="s">
        <v>10</v>
      </c>
      <c r="C3" s="12">
        <v>8</v>
      </c>
      <c r="D3" s="13" t="s">
        <v>9</v>
      </c>
      <c r="E3" s="14">
        <v>14658.9</v>
      </c>
      <c r="F3" s="15">
        <f t="shared" si="0"/>
        <v>117271.2</v>
      </c>
      <c r="G3" s="16">
        <v>0</v>
      </c>
      <c r="H3" s="16">
        <f t="shared" si="1"/>
        <v>0</v>
      </c>
    </row>
    <row r="4" spans="1:8" ht="14.25" customHeight="1">
      <c r="A4" s="11">
        <f aca="true" t="shared" si="2" ref="A4:A12">A3+1</f>
        <v>3</v>
      </c>
      <c r="B4" s="12" t="s">
        <v>11</v>
      </c>
      <c r="C4" s="12">
        <v>8</v>
      </c>
      <c r="D4" s="13" t="s">
        <v>9</v>
      </c>
      <c r="E4" s="14">
        <v>2807.4</v>
      </c>
      <c r="F4" s="15">
        <f t="shared" si="0"/>
        <v>22459.2</v>
      </c>
      <c r="G4" s="16">
        <v>0</v>
      </c>
      <c r="H4" s="16">
        <f t="shared" si="1"/>
        <v>0</v>
      </c>
    </row>
    <row r="5" spans="1:8" ht="14.25" customHeight="1">
      <c r="A5" s="11">
        <f t="shared" si="2"/>
        <v>4</v>
      </c>
      <c r="B5" s="12" t="s">
        <v>12</v>
      </c>
      <c r="C5" s="12">
        <v>6</v>
      </c>
      <c r="D5" s="13" t="s">
        <v>9</v>
      </c>
      <c r="E5" s="14">
        <v>192664.2</v>
      </c>
      <c r="F5" s="15">
        <f t="shared" si="0"/>
        <v>1155985.2000000002</v>
      </c>
      <c r="G5" s="16">
        <v>0</v>
      </c>
      <c r="H5" s="16">
        <f t="shared" si="1"/>
        <v>0</v>
      </c>
    </row>
    <row r="6" spans="1:8" ht="14.25" customHeight="1">
      <c r="A6" s="11">
        <f t="shared" si="2"/>
        <v>5</v>
      </c>
      <c r="B6" s="12" t="s">
        <v>13</v>
      </c>
      <c r="C6" s="12">
        <v>6</v>
      </c>
      <c r="D6" s="13" t="s">
        <v>9</v>
      </c>
      <c r="E6" s="14">
        <v>45121.6</v>
      </c>
      <c r="F6" s="15">
        <f t="shared" si="0"/>
        <v>270729.6</v>
      </c>
      <c r="G6" s="16">
        <v>0</v>
      </c>
      <c r="H6" s="16">
        <f t="shared" si="1"/>
        <v>0</v>
      </c>
    </row>
    <row r="7" spans="1:8" ht="14.25" customHeight="1">
      <c r="A7" s="11">
        <f t="shared" si="2"/>
        <v>6</v>
      </c>
      <c r="B7" s="12" t="s">
        <v>14</v>
      </c>
      <c r="C7" s="12">
        <v>6</v>
      </c>
      <c r="D7" s="13" t="s">
        <v>9</v>
      </c>
      <c r="E7" s="14">
        <v>41624.9</v>
      </c>
      <c r="F7" s="15">
        <f t="shared" si="0"/>
        <v>249749.40000000002</v>
      </c>
      <c r="G7" s="16">
        <v>0</v>
      </c>
      <c r="H7" s="16">
        <f t="shared" si="1"/>
        <v>0</v>
      </c>
    </row>
    <row r="8" spans="1:8" ht="14.25" customHeight="1">
      <c r="A8" s="11">
        <f t="shared" si="2"/>
        <v>7</v>
      </c>
      <c r="B8" s="12" t="s">
        <v>15</v>
      </c>
      <c r="C8" s="12">
        <v>4</v>
      </c>
      <c r="D8" s="13" t="s">
        <v>9</v>
      </c>
      <c r="E8" s="14">
        <v>89152</v>
      </c>
      <c r="F8" s="15">
        <f t="shared" si="0"/>
        <v>356608</v>
      </c>
      <c r="G8" s="16">
        <v>0</v>
      </c>
      <c r="H8" s="16">
        <f t="shared" si="1"/>
        <v>0</v>
      </c>
    </row>
    <row r="9" spans="1:8" ht="14.25" customHeight="1">
      <c r="A9" s="11">
        <f t="shared" si="2"/>
        <v>8</v>
      </c>
      <c r="B9" s="12" t="s">
        <v>16</v>
      </c>
      <c r="C9" s="12">
        <v>4</v>
      </c>
      <c r="D9" s="13" t="s">
        <v>9</v>
      </c>
      <c r="E9" s="14">
        <v>25883.7</v>
      </c>
      <c r="F9" s="15">
        <f t="shared" si="0"/>
        <v>103534.8</v>
      </c>
      <c r="G9" s="16">
        <v>0</v>
      </c>
      <c r="H9" s="16">
        <f t="shared" si="1"/>
        <v>0</v>
      </c>
    </row>
    <row r="10" spans="1:8" ht="14.25" customHeight="1">
      <c r="A10" s="11">
        <f t="shared" si="2"/>
        <v>9</v>
      </c>
      <c r="B10" s="12" t="s">
        <v>17</v>
      </c>
      <c r="C10" s="12">
        <v>4</v>
      </c>
      <c r="D10" s="13" t="s">
        <v>9</v>
      </c>
      <c r="E10" s="14">
        <v>6528.3</v>
      </c>
      <c r="F10" s="15">
        <f t="shared" si="0"/>
        <v>26113.2</v>
      </c>
      <c r="G10" s="16">
        <v>0</v>
      </c>
      <c r="H10" s="16">
        <f t="shared" si="1"/>
        <v>0</v>
      </c>
    </row>
    <row r="11" spans="1:8" ht="14.25" customHeight="1">
      <c r="A11" s="11">
        <f t="shared" si="2"/>
        <v>10</v>
      </c>
      <c r="B11" s="12" t="s">
        <v>33</v>
      </c>
      <c r="C11" s="34" t="s">
        <v>35</v>
      </c>
      <c r="D11" s="13" t="s">
        <v>9</v>
      </c>
      <c r="E11" s="14">
        <v>431194</v>
      </c>
      <c r="F11" s="15">
        <f>E11</f>
        <v>431194</v>
      </c>
      <c r="G11" s="16">
        <v>0</v>
      </c>
      <c r="H11" s="16">
        <f t="shared" si="1"/>
        <v>0</v>
      </c>
    </row>
    <row r="12" spans="1:8" ht="14.25" customHeight="1">
      <c r="A12" s="11">
        <f t="shared" si="2"/>
        <v>11</v>
      </c>
      <c r="B12" s="12" t="s">
        <v>34</v>
      </c>
      <c r="C12" s="12" t="s">
        <v>35</v>
      </c>
      <c r="D12" s="13" t="s">
        <v>9</v>
      </c>
      <c r="E12" s="14">
        <v>57244</v>
      </c>
      <c r="F12" s="15">
        <f>E12</f>
        <v>57244</v>
      </c>
      <c r="G12" s="16">
        <v>0</v>
      </c>
      <c r="H12" s="16">
        <f t="shared" si="1"/>
        <v>0</v>
      </c>
    </row>
    <row r="13" spans="1:8" ht="14.25" customHeight="1">
      <c r="A13" s="11"/>
      <c r="B13" s="17"/>
      <c r="C13" s="17"/>
      <c r="D13" s="18"/>
      <c r="E13" s="19"/>
      <c r="F13" s="20"/>
      <c r="G13" s="21"/>
      <c r="H13" s="21">
        <f>SUM(H2:H12)</f>
        <v>0</v>
      </c>
    </row>
    <row r="14" spans="2:4" ht="14.25" customHeight="1">
      <c r="B14" s="22"/>
      <c r="C14" s="23"/>
      <c r="D14" s="24"/>
    </row>
    <row r="15" spans="1:8" ht="36.75" customHeight="1">
      <c r="A15" s="4" t="s">
        <v>0</v>
      </c>
      <c r="B15" s="5" t="s">
        <v>1</v>
      </c>
      <c r="C15" s="6" t="s">
        <v>2</v>
      </c>
      <c r="D15" s="7" t="s">
        <v>3</v>
      </c>
      <c r="E15" s="9" t="s">
        <v>18</v>
      </c>
      <c r="F15" s="9" t="s">
        <v>5</v>
      </c>
      <c r="G15" s="10" t="s">
        <v>6</v>
      </c>
      <c r="H15" s="10" t="s">
        <v>7</v>
      </c>
    </row>
    <row r="16" spans="1:8" s="28" customFormat="1" ht="14.25" customHeight="1">
      <c r="A16" s="25">
        <v>12</v>
      </c>
      <c r="B16" s="26" t="s">
        <v>19</v>
      </c>
      <c r="C16" s="26" t="s">
        <v>35</v>
      </c>
      <c r="D16" s="13" t="s">
        <v>20</v>
      </c>
      <c r="E16" s="15">
        <v>55</v>
      </c>
      <c r="F16" s="15">
        <f>E16</f>
        <v>55</v>
      </c>
      <c r="G16" s="27">
        <v>0</v>
      </c>
      <c r="H16" s="16">
        <f>F16*G16</f>
        <v>0</v>
      </c>
    </row>
    <row r="17" spans="1:8" s="28" customFormat="1" ht="14.25" customHeight="1">
      <c r="A17" s="25">
        <v>13</v>
      </c>
      <c r="B17" s="26" t="s">
        <v>21</v>
      </c>
      <c r="C17" s="26"/>
      <c r="D17" s="13" t="s">
        <v>20</v>
      </c>
      <c r="E17" s="15">
        <v>25</v>
      </c>
      <c r="F17" s="15">
        <f>E17</f>
        <v>25</v>
      </c>
      <c r="G17" s="27">
        <v>0</v>
      </c>
      <c r="H17" s="16">
        <f>F17*G17</f>
        <v>0</v>
      </c>
    </row>
    <row r="19" spans="1:8" ht="36.75" customHeight="1">
      <c r="A19" s="4" t="s">
        <v>0</v>
      </c>
      <c r="B19" s="5" t="s">
        <v>1</v>
      </c>
      <c r="C19" s="6" t="s">
        <v>2</v>
      </c>
      <c r="D19" s="7" t="s">
        <v>3</v>
      </c>
      <c r="E19" s="8" t="s">
        <v>4</v>
      </c>
      <c r="F19" s="9" t="s">
        <v>5</v>
      </c>
      <c r="G19" s="10" t="s">
        <v>6</v>
      </c>
      <c r="H19" s="10" t="s">
        <v>7</v>
      </c>
    </row>
    <row r="20" spans="1:8" ht="14.25" customHeight="1">
      <c r="A20" s="11">
        <v>14</v>
      </c>
      <c r="B20" s="29" t="s">
        <v>22</v>
      </c>
      <c r="C20" s="29" t="s">
        <v>35</v>
      </c>
      <c r="D20" s="13" t="s">
        <v>23</v>
      </c>
      <c r="E20" s="14">
        <v>3422.6</v>
      </c>
      <c r="F20" s="15">
        <f aca="true" t="shared" si="3" ref="F20:F25">E20</f>
        <v>3422.6</v>
      </c>
      <c r="G20" s="16">
        <v>0</v>
      </c>
      <c r="H20" s="16">
        <f aca="true" t="shared" si="4" ref="H20:H25">F20*G20</f>
        <v>0</v>
      </c>
    </row>
    <row r="21" spans="1:8" ht="14.25" customHeight="1">
      <c r="A21" s="11">
        <v>15</v>
      </c>
      <c r="B21" s="29" t="s">
        <v>24</v>
      </c>
      <c r="C21" s="29" t="s">
        <v>35</v>
      </c>
      <c r="D21" s="13" t="s">
        <v>23</v>
      </c>
      <c r="E21" s="14">
        <v>492.1333</v>
      </c>
      <c r="F21" s="15">
        <f t="shared" si="3"/>
        <v>492.1333</v>
      </c>
      <c r="G21" s="16">
        <v>0</v>
      </c>
      <c r="H21" s="16">
        <f t="shared" si="4"/>
        <v>0</v>
      </c>
    </row>
    <row r="22" spans="1:8" ht="14.25" customHeight="1">
      <c r="A22" s="11">
        <v>16</v>
      </c>
      <c r="B22" s="29" t="s">
        <v>25</v>
      </c>
      <c r="C22" s="29" t="s">
        <v>35</v>
      </c>
      <c r="D22" s="13" t="s">
        <v>23</v>
      </c>
      <c r="E22" s="14">
        <v>151.9</v>
      </c>
      <c r="F22" s="15">
        <f t="shared" si="3"/>
        <v>151.9</v>
      </c>
      <c r="G22" s="16">
        <v>0</v>
      </c>
      <c r="H22" s="16">
        <f t="shared" si="4"/>
        <v>0</v>
      </c>
    </row>
    <row r="23" spans="1:8" ht="14.25" customHeight="1">
      <c r="A23" s="11">
        <f>A22+1</f>
        <v>17</v>
      </c>
      <c r="B23" s="29" t="s">
        <v>26</v>
      </c>
      <c r="C23" s="29" t="s">
        <v>35</v>
      </c>
      <c r="D23" s="13" t="s">
        <v>9</v>
      </c>
      <c r="E23" s="14">
        <v>9038.8</v>
      </c>
      <c r="F23" s="15">
        <f t="shared" si="3"/>
        <v>9038.8</v>
      </c>
      <c r="G23" s="16">
        <v>0</v>
      </c>
      <c r="H23" s="16">
        <f t="shared" si="4"/>
        <v>0</v>
      </c>
    </row>
    <row r="24" spans="1:8" ht="14.25" customHeight="1">
      <c r="A24" s="11">
        <f>A23+1</f>
        <v>18</v>
      </c>
      <c r="B24" s="29" t="s">
        <v>27</v>
      </c>
      <c r="C24" s="29" t="s">
        <v>35</v>
      </c>
      <c r="D24" s="13" t="s">
        <v>9</v>
      </c>
      <c r="E24" s="14">
        <v>4610.9</v>
      </c>
      <c r="F24" s="15">
        <f t="shared" si="3"/>
        <v>4610.9</v>
      </c>
      <c r="G24" s="16">
        <v>0</v>
      </c>
      <c r="H24" s="16">
        <f t="shared" si="4"/>
        <v>0</v>
      </c>
    </row>
    <row r="25" spans="1:8" ht="14.25" customHeight="1">
      <c r="A25" s="11">
        <f>A24+1</f>
        <v>19</v>
      </c>
      <c r="B25" s="29" t="s">
        <v>28</v>
      </c>
      <c r="C25" s="29" t="s">
        <v>35</v>
      </c>
      <c r="D25" s="13" t="s">
        <v>9</v>
      </c>
      <c r="E25" s="14">
        <v>6088.4</v>
      </c>
      <c r="F25" s="15">
        <f t="shared" si="3"/>
        <v>6088.4</v>
      </c>
      <c r="G25" s="16">
        <v>0</v>
      </c>
      <c r="H25" s="16">
        <f t="shared" si="4"/>
        <v>0</v>
      </c>
    </row>
    <row r="27" spans="1:8" ht="36.75" customHeight="1">
      <c r="A27" s="4" t="s">
        <v>0</v>
      </c>
      <c r="B27" s="5" t="s">
        <v>1</v>
      </c>
      <c r="C27" s="6" t="s">
        <v>2</v>
      </c>
      <c r="D27" s="7" t="s">
        <v>3</v>
      </c>
      <c r="E27" s="8" t="s">
        <v>4</v>
      </c>
      <c r="F27" s="9" t="s">
        <v>5</v>
      </c>
      <c r="G27" s="10" t="s">
        <v>6</v>
      </c>
      <c r="H27" s="10" t="s">
        <v>7</v>
      </c>
    </row>
    <row r="28" spans="1:8" ht="14.25" customHeight="1">
      <c r="A28" s="11">
        <v>20</v>
      </c>
      <c r="B28" s="29" t="s">
        <v>29</v>
      </c>
      <c r="C28" s="29" t="s">
        <v>35</v>
      </c>
      <c r="D28" s="13" t="s">
        <v>9</v>
      </c>
      <c r="E28" s="30">
        <v>173.3</v>
      </c>
      <c r="F28" s="15">
        <f>E28</f>
        <v>173.3</v>
      </c>
      <c r="G28" s="16">
        <v>0</v>
      </c>
      <c r="H28" s="16">
        <f>F28*G28</f>
        <v>0</v>
      </c>
    </row>
    <row r="29" ht="14.25" customHeight="1">
      <c r="D29" s="24"/>
    </row>
    <row r="30" spans="1:8" ht="36.75" customHeight="1">
      <c r="A30" s="4" t="s">
        <v>0</v>
      </c>
      <c r="B30" s="5" t="s">
        <v>1</v>
      </c>
      <c r="C30" s="6" t="s">
        <v>2</v>
      </c>
      <c r="D30" s="7" t="s">
        <v>3</v>
      </c>
      <c r="E30" s="8" t="s">
        <v>4</v>
      </c>
      <c r="F30" s="9" t="s">
        <v>5</v>
      </c>
      <c r="G30" s="10" t="s">
        <v>6</v>
      </c>
      <c r="H30" s="10" t="s">
        <v>7</v>
      </c>
    </row>
    <row r="31" spans="1:8" ht="14.25" customHeight="1">
      <c r="A31" s="11">
        <v>21</v>
      </c>
      <c r="B31" s="29" t="s">
        <v>30</v>
      </c>
      <c r="C31" s="29" t="s">
        <v>35</v>
      </c>
      <c r="D31" s="13" t="s">
        <v>9</v>
      </c>
      <c r="E31" s="30">
        <v>10.1</v>
      </c>
      <c r="F31" s="15">
        <f>E31</f>
        <v>10.1</v>
      </c>
      <c r="G31" s="16">
        <v>0</v>
      </c>
      <c r="H31" s="16">
        <f>F31*G31</f>
        <v>0</v>
      </c>
    </row>
    <row r="32" ht="14.25" customHeight="1">
      <c r="D32" s="24"/>
    </row>
    <row r="33" spans="1:8" ht="36.75" customHeight="1">
      <c r="A33" s="4" t="s">
        <v>0</v>
      </c>
      <c r="B33" s="5" t="s">
        <v>1</v>
      </c>
      <c r="C33" s="6" t="s">
        <v>2</v>
      </c>
      <c r="D33" s="7" t="s">
        <v>3</v>
      </c>
      <c r="E33" s="8" t="s">
        <v>4</v>
      </c>
      <c r="F33" s="9" t="s">
        <v>5</v>
      </c>
      <c r="G33" s="10" t="s">
        <v>6</v>
      </c>
      <c r="H33" s="10" t="s">
        <v>7</v>
      </c>
    </row>
    <row r="34" spans="1:8" ht="14.25" customHeight="1">
      <c r="A34" s="11">
        <v>22</v>
      </c>
      <c r="B34" s="29" t="s">
        <v>31</v>
      </c>
      <c r="C34" s="29" t="s">
        <v>35</v>
      </c>
      <c r="D34" s="13" t="s">
        <v>9</v>
      </c>
      <c r="E34" s="30">
        <v>96.6</v>
      </c>
      <c r="F34" s="15">
        <f>E34</f>
        <v>96.6</v>
      </c>
      <c r="G34" s="16">
        <v>0</v>
      </c>
      <c r="H34" s="16">
        <f>F34*G34</f>
        <v>0</v>
      </c>
    </row>
    <row r="35" ht="14.25" customHeight="1">
      <c r="D35" s="24"/>
    </row>
    <row r="36" spans="1:8" ht="36.75" customHeight="1">
      <c r="A36" s="4" t="s">
        <v>0</v>
      </c>
      <c r="B36" s="5" t="s">
        <v>1</v>
      </c>
      <c r="C36" s="6" t="s">
        <v>2</v>
      </c>
      <c r="D36" s="7" t="s">
        <v>3</v>
      </c>
      <c r="E36" s="8" t="s">
        <v>4</v>
      </c>
      <c r="F36" s="9" t="s">
        <v>5</v>
      </c>
      <c r="G36" s="10" t="s">
        <v>6</v>
      </c>
      <c r="H36" s="10" t="s">
        <v>7</v>
      </c>
    </row>
    <row r="37" spans="1:8" ht="14.25" customHeight="1">
      <c r="A37" s="11">
        <v>23</v>
      </c>
      <c r="B37" s="29" t="s">
        <v>32</v>
      </c>
      <c r="C37" s="29" t="s">
        <v>35</v>
      </c>
      <c r="D37" s="13" t="s">
        <v>9</v>
      </c>
      <c r="E37" s="30">
        <v>6104.71</v>
      </c>
      <c r="F37" s="15">
        <f>E37</f>
        <v>6104.71</v>
      </c>
      <c r="G37" s="16">
        <v>0</v>
      </c>
      <c r="H37" s="16">
        <f>F37*G37</f>
        <v>0</v>
      </c>
    </row>
    <row r="39" spans="2:8" ht="14.25" customHeight="1">
      <c r="B39" s="31" t="s">
        <v>37</v>
      </c>
      <c r="C39" s="31"/>
      <c r="D39" s="31"/>
      <c r="E39" s="32"/>
      <c r="F39" s="32"/>
      <c r="G39" s="33"/>
      <c r="H39" s="33">
        <f>SUM(H13:H37)</f>
        <v>0</v>
      </c>
    </row>
    <row r="40" ht="14.25" customHeight="1">
      <c r="B40" t="s">
        <v>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Multušová Marie</dc:creator>
  <cp:keywords/>
  <dc:description/>
  <cp:lastModifiedBy>Poremska</cp:lastModifiedBy>
  <dcterms:created xsi:type="dcterms:W3CDTF">2016-09-14T14:51:09Z</dcterms:created>
  <dcterms:modified xsi:type="dcterms:W3CDTF">2016-09-21T10:04:52Z</dcterms:modified>
  <cp:category/>
  <cp:version/>
  <cp:contentType/>
  <cp:contentStatus/>
</cp:coreProperties>
</file>