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tuchlova\Documents\HROMOSVODY Jízdárna\1. podklady\"/>
    </mc:Choice>
  </mc:AlternateContent>
  <xr:revisionPtr revIDLastSave="0" documentId="13_ncr:1_{6CEDA114-8B7C-4458-B47D-110825D2FB91}" xr6:coauthVersionLast="47" xr6:coauthVersionMax="47" xr10:uidLastSave="{00000000-0000-0000-0000-000000000000}"/>
  <bookViews>
    <workbookView xWindow="4185" yWindow="4185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3" i="1"/>
  <c r="G42" i="1"/>
  <c r="G41" i="1"/>
  <c r="G40" i="1"/>
  <c r="G39" i="1"/>
  <c r="G44" i="1" s="1"/>
  <c r="G35" i="1"/>
  <c r="G36" i="1" s="1"/>
  <c r="G34" i="1"/>
  <c r="G33" i="1"/>
  <c r="G32" i="1"/>
  <c r="G31" i="1"/>
  <c r="G27" i="1"/>
  <c r="G26" i="1"/>
  <c r="G25" i="1"/>
  <c r="G28" i="1" s="1"/>
  <c r="G2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1" i="1" l="1"/>
  <c r="G51" i="1" s="1"/>
</calcChain>
</file>

<file path=xl/sharedStrings.xml><?xml version="1.0" encoding="utf-8"?>
<sst xmlns="http://schemas.openxmlformats.org/spreadsheetml/2006/main" count="95" uniqueCount="53">
  <si>
    <t>Jízdárna Světce - HROMOSVOD výkaz výměr</t>
  </si>
  <si>
    <t>Jímací soustava a svody</t>
  </si>
  <si>
    <t>Obj. č.1</t>
  </si>
  <si>
    <t>Materiál - popis</t>
  </si>
  <si>
    <t>Počet</t>
  </si>
  <si>
    <t>MJ</t>
  </si>
  <si>
    <t>Cena/MJ</t>
  </si>
  <si>
    <t>Cena celk.</t>
  </si>
  <si>
    <t>Podpůrná trubka 2 m</t>
  </si>
  <si>
    <t>ks</t>
  </si>
  <si>
    <t>Speciální jímací tyč 3,5 m</t>
  </si>
  <si>
    <t>Držák podpůrné trubky pro plechové střechy</t>
  </si>
  <si>
    <t>Sada pro vnější připojení 4 HVI k podp. trubce</t>
  </si>
  <si>
    <t>sada</t>
  </si>
  <si>
    <t>Sada pro vnější připojení 4 HVI light plus k podp. trubce</t>
  </si>
  <si>
    <t>Vodič HVI long šedý v požadované délce</t>
  </si>
  <si>
    <t>m</t>
  </si>
  <si>
    <t>Sada koncovek HVI pro vnitřní připojení</t>
  </si>
  <si>
    <t>Koncovka HVI pro vnější připojení</t>
  </si>
  <si>
    <t>Vodič HVI light plus (buben 500 m)</t>
  </si>
  <si>
    <t>Vodič HVI light plus (buben 100 m)</t>
  </si>
  <si>
    <t>Sada koncovek HVI light plus pro vnitřní připojení</t>
  </si>
  <si>
    <t>Univerzální koncovka HVI light plus</t>
  </si>
  <si>
    <t>Držák HVI na falc</t>
  </si>
  <si>
    <t>Držák HVI na stěnu</t>
  </si>
  <si>
    <t>Zkušební svorka nerez UNI</t>
  </si>
  <si>
    <t>Číslo svodu</t>
  </si>
  <si>
    <t>Pospojení</t>
  </si>
  <si>
    <t>Obj. č.2</t>
  </si>
  <si>
    <t>Drát kruhový AlMgSi 8 mm</t>
  </si>
  <si>
    <t xml:space="preserve">Popdpěra na falcovanou pozik. střechu </t>
  </si>
  <si>
    <t>svorka okapová pro AlMgSi 8 mm</t>
  </si>
  <si>
    <t>svorka připojovací</t>
  </si>
  <si>
    <t>Uzemnění</t>
  </si>
  <si>
    <t>Obj. č.3</t>
  </si>
  <si>
    <t>Pásek nerez V4A 30 x 3,5</t>
  </si>
  <si>
    <t>Drát nerez D10 V4A</t>
  </si>
  <si>
    <t>Svorka pásek/pásek nerez V4A</t>
  </si>
  <si>
    <t>Svorka pásek/drát nerez V4A</t>
  </si>
  <si>
    <t>Izolační páska petrolat</t>
  </si>
  <si>
    <t>Výkopy</t>
  </si>
  <si>
    <t>Obj. č.4</t>
  </si>
  <si>
    <t>Výkop rýhy 30x70 zemina č.3</t>
  </si>
  <si>
    <t xml:space="preserve">Demontáž zádlažby 60x0,5 </t>
  </si>
  <si>
    <t>m2</t>
  </si>
  <si>
    <t>Demontáž obrub pro svody</t>
  </si>
  <si>
    <t xml:space="preserve">Oprava zádlažby 60x0,5 </t>
  </si>
  <si>
    <t>Oprava obrub pro svody</t>
  </si>
  <si>
    <t xml:space="preserve">bez DPH </t>
  </si>
  <si>
    <t xml:space="preserve">Cena PD , revize </t>
  </si>
  <si>
    <t>CELKOVÁ CENA</t>
  </si>
  <si>
    <t>Obj. č.1,2,3,4 celkem</t>
  </si>
  <si>
    <t>Cena montáže vč. plošiny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</si>
</sst>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1" fillId="0" borderId="18" xfId="0" applyFont="1" applyBorder="1"/>
    <xf numFmtId="0" fontId="0" fillId="0" borderId="19" xfId="0" applyBorder="1"/>
    <xf numFmtId="0" fontId="0" fillId="0" borderId="20" xfId="0" applyBorder="1"/>
    <xf numFmtId="0" fontId="1" fillId="0" borderId="1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0" workbookViewId="0">
      <selection activeCell="B48" sqref="B48"/>
    </sheetView>
  </sheetViews>
  <sheetFormatPr defaultRowHeight="15" x14ac:dyDescent="0.25"/>
  <cols>
    <col min="2" max="2" width="40.28515625" customWidth="1"/>
    <col min="3" max="3" width="6.28515625" hidden="1" customWidth="1"/>
    <col min="4" max="4" width="5.85546875" customWidth="1"/>
    <col min="5" max="5" width="6" customWidth="1"/>
    <col min="6" max="7" width="10.85546875" customWidth="1"/>
  </cols>
  <sheetData>
    <row r="1" spans="1:7" x14ac:dyDescent="0.25">
      <c r="A1" s="1" t="s">
        <v>0</v>
      </c>
      <c r="B1" s="1"/>
    </row>
    <row r="2" spans="1:7" ht="15.75" thickBot="1" x14ac:dyDescent="0.3"/>
    <row r="3" spans="1:7" x14ac:dyDescent="0.25">
      <c r="A3" s="5" t="s">
        <v>1</v>
      </c>
      <c r="B3" s="6"/>
      <c r="C3" s="7"/>
      <c r="D3" s="7"/>
      <c r="E3" s="7"/>
      <c r="F3" s="7"/>
      <c r="G3" s="8"/>
    </row>
    <row r="4" spans="1:7" x14ac:dyDescent="0.25">
      <c r="A4" s="9" t="s">
        <v>2</v>
      </c>
      <c r="B4" s="2" t="s">
        <v>3</v>
      </c>
      <c r="C4" s="2"/>
      <c r="D4" s="2" t="s">
        <v>4</v>
      </c>
      <c r="E4" s="2" t="s">
        <v>5</v>
      </c>
      <c r="F4" s="2" t="s">
        <v>6</v>
      </c>
      <c r="G4" s="10" t="s">
        <v>7</v>
      </c>
    </row>
    <row r="5" spans="1:7" x14ac:dyDescent="0.25">
      <c r="A5" s="11">
        <v>105281</v>
      </c>
      <c r="B5" s="3" t="s">
        <v>8</v>
      </c>
      <c r="C5" s="3"/>
      <c r="D5" s="3">
        <v>16</v>
      </c>
      <c r="E5" s="3" t="s">
        <v>9</v>
      </c>
      <c r="F5" s="3">
        <v>0</v>
      </c>
      <c r="G5" s="12">
        <f>SUM(D5*F5)</f>
        <v>0</v>
      </c>
    </row>
    <row r="6" spans="1:7" x14ac:dyDescent="0.25">
      <c r="A6" s="11">
        <v>103253</v>
      </c>
      <c r="B6" s="3" t="s">
        <v>10</v>
      </c>
      <c r="C6" s="3"/>
      <c r="D6" s="3">
        <v>14</v>
      </c>
      <c r="E6" s="3" t="s">
        <v>9</v>
      </c>
      <c r="F6" s="3">
        <v>0</v>
      </c>
      <c r="G6" s="12">
        <f t="shared" ref="G6:G20" si="0">SUM(D6*F6)</f>
        <v>0</v>
      </c>
    </row>
    <row r="7" spans="1:7" x14ac:dyDescent="0.25">
      <c r="A7" s="11">
        <v>105241</v>
      </c>
      <c r="B7" s="3" t="s">
        <v>11</v>
      </c>
      <c r="C7" s="3"/>
      <c r="D7" s="3">
        <v>16</v>
      </c>
      <c r="E7" s="3" t="s">
        <v>9</v>
      </c>
      <c r="F7" s="3">
        <v>0</v>
      </c>
      <c r="G7" s="12">
        <f t="shared" si="0"/>
        <v>0</v>
      </c>
    </row>
    <row r="8" spans="1:7" ht="29.25" customHeight="1" x14ac:dyDescent="0.25">
      <c r="A8" s="11">
        <v>819294</v>
      </c>
      <c r="B8" s="4" t="s">
        <v>12</v>
      </c>
      <c r="C8" s="3"/>
      <c r="D8" s="3">
        <v>1</v>
      </c>
      <c r="E8" s="3" t="s">
        <v>13</v>
      </c>
      <c r="F8" s="3">
        <v>0</v>
      </c>
      <c r="G8" s="12">
        <f t="shared" si="0"/>
        <v>0</v>
      </c>
    </row>
    <row r="9" spans="1:7" ht="30" customHeight="1" x14ac:dyDescent="0.25">
      <c r="A9" s="11">
        <v>819283</v>
      </c>
      <c r="B9" s="4" t="s">
        <v>14</v>
      </c>
      <c r="C9" s="3"/>
      <c r="D9" s="3">
        <v>15</v>
      </c>
      <c r="E9" s="3" t="s">
        <v>13</v>
      </c>
      <c r="F9" s="3">
        <v>0</v>
      </c>
      <c r="G9" s="12">
        <f t="shared" si="0"/>
        <v>0</v>
      </c>
    </row>
    <row r="10" spans="1:7" ht="29.25" customHeight="1" x14ac:dyDescent="0.25">
      <c r="A10" s="11">
        <v>819132</v>
      </c>
      <c r="B10" s="4" t="s">
        <v>15</v>
      </c>
      <c r="C10" s="3"/>
      <c r="D10" s="3">
        <v>50</v>
      </c>
      <c r="E10" s="3" t="s">
        <v>16</v>
      </c>
      <c r="F10" s="3">
        <v>0</v>
      </c>
      <c r="G10" s="12">
        <f t="shared" si="0"/>
        <v>0</v>
      </c>
    </row>
    <row r="11" spans="1:7" ht="30.75" customHeight="1" x14ac:dyDescent="0.25">
      <c r="A11" s="11">
        <v>819147</v>
      </c>
      <c r="B11" s="4" t="s">
        <v>17</v>
      </c>
      <c r="C11" s="3"/>
      <c r="D11" s="3">
        <v>2</v>
      </c>
      <c r="E11" s="3" t="s">
        <v>13</v>
      </c>
      <c r="F11" s="3">
        <v>0</v>
      </c>
      <c r="G11" s="12">
        <f t="shared" si="0"/>
        <v>0</v>
      </c>
    </row>
    <row r="12" spans="1:7" x14ac:dyDescent="0.25">
      <c r="A12" s="11">
        <v>819196</v>
      </c>
      <c r="B12" s="3" t="s">
        <v>18</v>
      </c>
      <c r="C12" s="3"/>
      <c r="D12" s="3">
        <v>2</v>
      </c>
      <c r="E12" s="3" t="s">
        <v>9</v>
      </c>
      <c r="F12" s="3">
        <v>0</v>
      </c>
      <c r="G12" s="12">
        <f t="shared" si="0"/>
        <v>0</v>
      </c>
    </row>
    <row r="13" spans="1:7" x14ac:dyDescent="0.25">
      <c r="A13" s="11">
        <v>819605</v>
      </c>
      <c r="B13" s="3" t="s">
        <v>19</v>
      </c>
      <c r="C13" s="3"/>
      <c r="D13" s="3">
        <v>1</v>
      </c>
      <c r="E13" s="3" t="s">
        <v>9</v>
      </c>
      <c r="F13" s="3">
        <v>0</v>
      </c>
      <c r="G13" s="12">
        <f>SUM(C13*F13)</f>
        <v>0</v>
      </c>
    </row>
    <row r="14" spans="1:7" x14ac:dyDescent="0.25">
      <c r="A14" s="11">
        <v>819600</v>
      </c>
      <c r="B14" s="3" t="s">
        <v>20</v>
      </c>
      <c r="C14" s="3"/>
      <c r="D14" s="3">
        <v>2</v>
      </c>
      <c r="E14" s="3" t="s">
        <v>9</v>
      </c>
      <c r="F14" s="3">
        <v>0</v>
      </c>
      <c r="G14" s="12">
        <f>SUM(C14*F14)</f>
        <v>0</v>
      </c>
    </row>
    <row r="15" spans="1:7" ht="28.5" customHeight="1" x14ac:dyDescent="0.25">
      <c r="A15" s="11">
        <v>819645</v>
      </c>
      <c r="B15" s="4" t="s">
        <v>21</v>
      </c>
      <c r="C15" s="3"/>
      <c r="D15" s="3">
        <v>15</v>
      </c>
      <c r="E15" s="3" t="s">
        <v>13</v>
      </c>
      <c r="F15" s="3">
        <v>0</v>
      </c>
      <c r="G15" s="12">
        <f t="shared" si="0"/>
        <v>0</v>
      </c>
    </row>
    <row r="16" spans="1:7" x14ac:dyDescent="0.25">
      <c r="A16" s="11">
        <v>819640</v>
      </c>
      <c r="B16" s="3" t="s">
        <v>22</v>
      </c>
      <c r="C16" s="3"/>
      <c r="D16" s="3">
        <v>28</v>
      </c>
      <c r="E16" s="3" t="s">
        <v>9</v>
      </c>
      <c r="F16" s="3">
        <v>0</v>
      </c>
      <c r="G16" s="12">
        <f t="shared" si="0"/>
        <v>0</v>
      </c>
    </row>
    <row r="17" spans="1:7" x14ac:dyDescent="0.25">
      <c r="A17" s="11">
        <v>202852</v>
      </c>
      <c r="B17" s="3" t="s">
        <v>23</v>
      </c>
      <c r="C17" s="3"/>
      <c r="D17" s="3">
        <v>550</v>
      </c>
      <c r="E17" s="3" t="s">
        <v>9</v>
      </c>
      <c r="F17" s="3">
        <v>0</v>
      </c>
      <c r="G17" s="12">
        <f t="shared" si="0"/>
        <v>0</v>
      </c>
    </row>
    <row r="18" spans="1:7" x14ac:dyDescent="0.25">
      <c r="A18" s="11">
        <v>275259</v>
      </c>
      <c r="B18" s="3" t="s">
        <v>24</v>
      </c>
      <c r="C18" s="3"/>
      <c r="D18" s="3">
        <v>250</v>
      </c>
      <c r="E18" s="3" t="s">
        <v>9</v>
      </c>
      <c r="F18" s="3">
        <v>0</v>
      </c>
      <c r="G18" s="12">
        <f t="shared" si="0"/>
        <v>0</v>
      </c>
    </row>
    <row r="19" spans="1:7" x14ac:dyDescent="0.25">
      <c r="A19" s="11">
        <v>459129</v>
      </c>
      <c r="B19" s="3" t="s">
        <v>25</v>
      </c>
      <c r="C19" s="3"/>
      <c r="D19" s="3">
        <v>28</v>
      </c>
      <c r="E19" s="3" t="s">
        <v>9</v>
      </c>
      <c r="F19" s="3">
        <v>0</v>
      </c>
      <c r="G19" s="12">
        <f t="shared" si="0"/>
        <v>0</v>
      </c>
    </row>
    <row r="20" spans="1:7" x14ac:dyDescent="0.25">
      <c r="A20" s="21">
        <v>484000</v>
      </c>
      <c r="B20" s="22" t="s">
        <v>26</v>
      </c>
      <c r="C20" s="22"/>
      <c r="D20" s="22">
        <v>28</v>
      </c>
      <c r="E20" s="22" t="s">
        <v>9</v>
      </c>
      <c r="F20" s="22">
        <v>0</v>
      </c>
      <c r="G20" s="12">
        <f t="shared" si="0"/>
        <v>0</v>
      </c>
    </row>
    <row r="21" spans="1:7" x14ac:dyDescent="0.25">
      <c r="A21" s="30"/>
      <c r="B21" s="26"/>
      <c r="C21" s="26"/>
      <c r="D21" s="26"/>
      <c r="E21" s="26"/>
      <c r="F21" s="27"/>
      <c r="G21" s="12">
        <f>SUM(G5:G20)</f>
        <v>0</v>
      </c>
    </row>
    <row r="22" spans="1:7" x14ac:dyDescent="0.25">
      <c r="A22" s="25" t="s">
        <v>27</v>
      </c>
      <c r="B22" s="29"/>
      <c r="C22" s="23"/>
      <c r="D22" s="23"/>
      <c r="E22" s="23"/>
      <c r="F22" s="24"/>
      <c r="G22" s="20"/>
    </row>
    <row r="23" spans="1:7" x14ac:dyDescent="0.25">
      <c r="A23" s="9" t="s">
        <v>28</v>
      </c>
      <c r="B23" s="28" t="s">
        <v>3</v>
      </c>
      <c r="C23" s="28"/>
      <c r="D23" s="28" t="s">
        <v>4</v>
      </c>
      <c r="E23" s="28" t="s">
        <v>5</v>
      </c>
      <c r="F23" s="28" t="s">
        <v>6</v>
      </c>
      <c r="G23" s="10" t="s">
        <v>7</v>
      </c>
    </row>
    <row r="24" spans="1:7" x14ac:dyDescent="0.25">
      <c r="A24" s="11">
        <v>800008</v>
      </c>
      <c r="B24" s="3" t="s">
        <v>29</v>
      </c>
      <c r="C24" s="3"/>
      <c r="D24" s="3">
        <v>450</v>
      </c>
      <c r="E24" s="3" t="s">
        <v>16</v>
      </c>
      <c r="F24" s="3">
        <v>0</v>
      </c>
      <c r="G24" s="12">
        <f t="shared" ref="G24:G27" si="1">SUM(D24*F24)</f>
        <v>0</v>
      </c>
    </row>
    <row r="25" spans="1:7" x14ac:dyDescent="0.25">
      <c r="A25" s="11">
        <v>365059</v>
      </c>
      <c r="B25" s="3" t="s">
        <v>30</v>
      </c>
      <c r="C25" s="3"/>
      <c r="D25" s="3">
        <v>360</v>
      </c>
      <c r="E25" s="3" t="s">
        <v>9</v>
      </c>
      <c r="F25" s="3">
        <v>0</v>
      </c>
      <c r="G25" s="12">
        <f t="shared" si="1"/>
        <v>0</v>
      </c>
    </row>
    <row r="26" spans="1:7" x14ac:dyDescent="0.25">
      <c r="A26" s="11">
        <v>420308</v>
      </c>
      <c r="B26" s="3" t="s">
        <v>31</v>
      </c>
      <c r="C26" s="3"/>
      <c r="D26" s="3">
        <v>90</v>
      </c>
      <c r="E26" s="3" t="s">
        <v>9</v>
      </c>
      <c r="F26" s="3">
        <v>0</v>
      </c>
      <c r="G26" s="12">
        <f t="shared" si="1"/>
        <v>0</v>
      </c>
    </row>
    <row r="27" spans="1:7" x14ac:dyDescent="0.25">
      <c r="A27" s="21"/>
      <c r="B27" s="22" t="s">
        <v>32</v>
      </c>
      <c r="C27" s="22"/>
      <c r="D27" s="22">
        <v>13</v>
      </c>
      <c r="E27" s="22" t="s">
        <v>9</v>
      </c>
      <c r="F27" s="3">
        <v>0</v>
      </c>
      <c r="G27" s="12">
        <f t="shared" si="1"/>
        <v>0</v>
      </c>
    </row>
    <row r="28" spans="1:7" x14ac:dyDescent="0.25">
      <c r="A28" s="30"/>
      <c r="B28" s="26"/>
      <c r="C28" s="26"/>
      <c r="D28" s="26"/>
      <c r="E28" s="26"/>
      <c r="F28" s="27"/>
      <c r="G28" s="12">
        <f>SUM(G24:G27)</f>
        <v>0</v>
      </c>
    </row>
    <row r="29" spans="1:7" x14ac:dyDescent="0.25">
      <c r="A29" s="25" t="s">
        <v>33</v>
      </c>
      <c r="B29" s="29"/>
      <c r="C29" s="23"/>
      <c r="D29" s="23"/>
      <c r="E29" s="23"/>
      <c r="F29" s="24"/>
      <c r="G29" s="20"/>
    </row>
    <row r="30" spans="1:7" x14ac:dyDescent="0.25">
      <c r="A30" s="9" t="s">
        <v>34</v>
      </c>
      <c r="B30" s="28" t="s">
        <v>3</v>
      </c>
      <c r="C30" s="28"/>
      <c r="D30" s="28" t="s">
        <v>4</v>
      </c>
      <c r="E30" s="28" t="s">
        <v>5</v>
      </c>
      <c r="F30" s="28" t="s">
        <v>6</v>
      </c>
      <c r="G30" s="10" t="s">
        <v>7</v>
      </c>
    </row>
    <row r="31" spans="1:7" x14ac:dyDescent="0.25">
      <c r="A31" s="11">
        <v>860335</v>
      </c>
      <c r="B31" s="3" t="s">
        <v>35</v>
      </c>
      <c r="C31" s="3"/>
      <c r="D31" s="3">
        <v>260</v>
      </c>
      <c r="E31" s="3" t="s">
        <v>16</v>
      </c>
      <c r="F31" s="3">
        <v>0</v>
      </c>
      <c r="G31" s="12">
        <f>SUM(D31*F31)</f>
        <v>0</v>
      </c>
    </row>
    <row r="32" spans="1:7" x14ac:dyDescent="0.25">
      <c r="A32" s="11">
        <v>860020</v>
      </c>
      <c r="B32" s="3" t="s">
        <v>36</v>
      </c>
      <c r="C32" s="3"/>
      <c r="D32" s="3">
        <v>90</v>
      </c>
      <c r="E32" s="3" t="s">
        <v>16</v>
      </c>
      <c r="F32" s="3">
        <v>0</v>
      </c>
      <c r="G32" s="12">
        <f>SUM(D32*F32)</f>
        <v>0</v>
      </c>
    </row>
    <row r="33" spans="1:7" x14ac:dyDescent="0.25">
      <c r="A33" s="11">
        <v>308239</v>
      </c>
      <c r="B33" s="3" t="s">
        <v>37</v>
      </c>
      <c r="C33" s="3"/>
      <c r="D33" s="3">
        <v>30</v>
      </c>
      <c r="E33" s="3" t="s">
        <v>9</v>
      </c>
      <c r="F33" s="3">
        <v>0</v>
      </c>
      <c r="G33" s="12">
        <f>SUM(D33*F33)</f>
        <v>0</v>
      </c>
    </row>
    <row r="34" spans="1:7" x14ac:dyDescent="0.25">
      <c r="A34" s="11">
        <v>308229</v>
      </c>
      <c r="B34" s="3" t="s">
        <v>38</v>
      </c>
      <c r="C34" s="3"/>
      <c r="D34" s="3">
        <v>40</v>
      </c>
      <c r="E34" s="3" t="s">
        <v>9</v>
      </c>
      <c r="F34" s="3">
        <v>0</v>
      </c>
      <c r="G34" s="12">
        <f>SUM(D34*F34)</f>
        <v>0</v>
      </c>
    </row>
    <row r="35" spans="1:7" x14ac:dyDescent="0.25">
      <c r="A35" s="21">
        <v>556130</v>
      </c>
      <c r="B35" s="22" t="s">
        <v>39</v>
      </c>
      <c r="C35" s="22"/>
      <c r="D35" s="22">
        <v>10</v>
      </c>
      <c r="E35" s="22" t="s">
        <v>9</v>
      </c>
      <c r="F35" s="3">
        <v>0</v>
      </c>
      <c r="G35" s="12">
        <f>SUM(D35*F35)</f>
        <v>0</v>
      </c>
    </row>
    <row r="36" spans="1:7" x14ac:dyDescent="0.25">
      <c r="A36" s="23"/>
      <c r="B36" s="23"/>
      <c r="C36" s="23"/>
      <c r="D36" s="23"/>
      <c r="E36" s="23"/>
      <c r="F36" s="27"/>
      <c r="G36" s="12">
        <f>SUM(G31:G35)</f>
        <v>0</v>
      </c>
    </row>
    <row r="37" spans="1:7" x14ac:dyDescent="0.25">
      <c r="A37" s="25" t="s">
        <v>40</v>
      </c>
      <c r="B37" s="31"/>
      <c r="C37" s="32"/>
      <c r="D37" s="32"/>
      <c r="E37" s="32"/>
      <c r="F37" s="24"/>
      <c r="G37" s="20"/>
    </row>
    <row r="38" spans="1:7" x14ac:dyDescent="0.25">
      <c r="A38" s="9" t="s">
        <v>41</v>
      </c>
      <c r="B38" s="28" t="s">
        <v>3</v>
      </c>
      <c r="C38" s="28"/>
      <c r="D38" s="28" t="s">
        <v>4</v>
      </c>
      <c r="E38" s="28" t="s">
        <v>5</v>
      </c>
      <c r="F38" s="28" t="s">
        <v>6</v>
      </c>
      <c r="G38" s="10" t="s">
        <v>7</v>
      </c>
    </row>
    <row r="39" spans="1:7" x14ac:dyDescent="0.25">
      <c r="A39" s="11"/>
      <c r="B39" s="3" t="s">
        <v>42</v>
      </c>
      <c r="C39" s="3"/>
      <c r="D39" s="3">
        <v>290</v>
      </c>
      <c r="E39" s="3" t="s">
        <v>16</v>
      </c>
      <c r="F39" s="3">
        <v>0</v>
      </c>
      <c r="G39" s="12">
        <f>SUM(D39*F39)</f>
        <v>0</v>
      </c>
    </row>
    <row r="40" spans="1:7" x14ac:dyDescent="0.25">
      <c r="A40" s="11"/>
      <c r="B40" s="3" t="s">
        <v>43</v>
      </c>
      <c r="C40" s="3"/>
      <c r="D40" s="3">
        <v>30</v>
      </c>
      <c r="E40" s="3" t="s">
        <v>44</v>
      </c>
      <c r="F40" s="3">
        <v>0</v>
      </c>
      <c r="G40" s="12">
        <f>SUM(D40*F40)</f>
        <v>0</v>
      </c>
    </row>
    <row r="41" spans="1:7" x14ac:dyDescent="0.25">
      <c r="A41" s="11"/>
      <c r="B41" s="3" t="s">
        <v>45</v>
      </c>
      <c r="C41" s="3"/>
      <c r="D41" s="3">
        <v>30</v>
      </c>
      <c r="E41" s="3" t="s">
        <v>9</v>
      </c>
      <c r="F41" s="3">
        <v>0</v>
      </c>
      <c r="G41" s="12">
        <f>SUM(D41*F41)</f>
        <v>0</v>
      </c>
    </row>
    <row r="42" spans="1:7" x14ac:dyDescent="0.25">
      <c r="A42" s="11"/>
      <c r="B42" s="3" t="s">
        <v>46</v>
      </c>
      <c r="C42" s="3"/>
      <c r="D42" s="3">
        <v>30</v>
      </c>
      <c r="E42" s="3" t="s">
        <v>44</v>
      </c>
      <c r="F42" s="3">
        <v>0</v>
      </c>
      <c r="G42" s="12">
        <f>SUM(D42*F42)</f>
        <v>0</v>
      </c>
    </row>
    <row r="43" spans="1:7" ht="15.75" customHeight="1" thickBot="1" x14ac:dyDescent="0.3">
      <c r="A43" s="13"/>
      <c r="B43" s="15" t="s">
        <v>47</v>
      </c>
      <c r="C43" s="15"/>
      <c r="D43" s="15">
        <v>30</v>
      </c>
      <c r="E43" s="15" t="s">
        <v>9</v>
      </c>
      <c r="F43" s="15">
        <v>0</v>
      </c>
      <c r="G43" s="16">
        <f>SUM(D43*F43)</f>
        <v>0</v>
      </c>
    </row>
    <row r="44" spans="1:7" x14ac:dyDescent="0.25">
      <c r="A44" s="17"/>
      <c r="B44" s="18"/>
      <c r="C44" s="18"/>
      <c r="D44" s="18"/>
      <c r="E44" s="18"/>
      <c r="F44" s="18"/>
      <c r="G44" s="19">
        <f>SUM(G39:G43)</f>
        <v>0</v>
      </c>
    </row>
    <row r="45" spans="1:7" x14ac:dyDescent="0.25">
      <c r="A45" s="11"/>
      <c r="B45" s="3"/>
      <c r="C45" s="3"/>
      <c r="D45" s="3"/>
      <c r="E45" s="3"/>
      <c r="F45" s="3"/>
      <c r="G45" s="12"/>
    </row>
    <row r="46" spans="1:7" x14ac:dyDescent="0.25">
      <c r="A46" s="11"/>
      <c r="B46" s="3" t="s">
        <v>51</v>
      </c>
      <c r="C46" s="3"/>
      <c r="D46" s="3"/>
      <c r="E46" s="3"/>
      <c r="F46" s="3" t="s">
        <v>48</v>
      </c>
      <c r="G46" s="12">
        <f>SUM(G21+G28+G36+G44)</f>
        <v>0</v>
      </c>
    </row>
    <row r="47" spans="1:7" x14ac:dyDescent="0.25">
      <c r="A47" s="11"/>
      <c r="B47" s="3"/>
      <c r="C47" s="3"/>
      <c r="D47" s="3"/>
      <c r="E47" s="3"/>
      <c r="F47" s="3"/>
      <c r="G47" s="12"/>
    </row>
    <row r="48" spans="1:7" x14ac:dyDescent="0.25">
      <c r="A48" s="11"/>
      <c r="B48" s="2" t="s">
        <v>52</v>
      </c>
      <c r="C48" s="3"/>
      <c r="D48" s="3"/>
      <c r="E48" s="3"/>
      <c r="F48" s="3"/>
      <c r="G48" s="12">
        <v>0</v>
      </c>
    </row>
    <row r="49" spans="1:7" x14ac:dyDescent="0.25">
      <c r="A49" s="11"/>
      <c r="B49" s="2" t="s">
        <v>49</v>
      </c>
      <c r="C49" s="3"/>
      <c r="D49" s="3"/>
      <c r="E49" s="3"/>
      <c r="F49" s="3"/>
      <c r="G49" s="12">
        <v>0</v>
      </c>
    </row>
    <row r="50" spans="1:7" x14ac:dyDescent="0.25">
      <c r="A50" s="11"/>
      <c r="B50" s="3"/>
      <c r="C50" s="3"/>
      <c r="D50" s="3"/>
      <c r="E50" s="3"/>
      <c r="F50" s="3"/>
      <c r="G50" s="12">
        <v>0</v>
      </c>
    </row>
    <row r="51" spans="1:7" ht="15.75" thickBot="1" x14ac:dyDescent="0.3">
      <c r="A51" s="13"/>
      <c r="B51" s="14" t="s">
        <v>50</v>
      </c>
      <c r="C51" s="15"/>
      <c r="D51" s="15"/>
      <c r="E51" s="15"/>
      <c r="F51" s="15" t="s">
        <v>48</v>
      </c>
      <c r="G51" s="16">
        <f>SUM(G46+G48+G49)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Soňa</dc:creator>
  <cp:lastModifiedBy>Stuchlová Kateřina</cp:lastModifiedBy>
  <cp:lastPrinted>2025-03-03T12:33:50Z</cp:lastPrinted>
  <dcterms:created xsi:type="dcterms:W3CDTF">2015-06-05T18:19:34Z</dcterms:created>
  <dcterms:modified xsi:type="dcterms:W3CDTF">2025-03-27T10:24:31Z</dcterms:modified>
</cp:coreProperties>
</file>